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ndallo por ra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&quot; €&quot;"/>
  </numFmts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555555"/>
    </font>
    <font>
      <b val="1"/>
    </font>
  </fonts>
  <fills count="4">
    <fill>
      <patternFill/>
    </fill>
    <fill>
      <patternFill patternType="gray125"/>
    </fill>
    <fill>
      <patternFill patternType="solid">
        <fgColor rgb="009D6B25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0" fillId="3" borderId="0" pivotButton="0" quotePrefix="0" xfId="0"/>
    <xf numFmtId="0" fontId="3" fillId="0" borderId="0" pivotButton="0" quotePrefix="0" xfId="0"/>
    <xf numFmtId="16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Concepto</t>
        </is>
      </c>
      <c r="B1" s="1" t="inlineStr">
        <is>
          <t>Caniche / pequeño</t>
        </is>
      </c>
      <c r="C1" s="1" t="inlineStr">
        <is>
          <t>Golden / mediano</t>
        </is>
      </c>
      <c r="D1" s="1" t="inlineStr">
        <is>
          <t>Pastor / grande</t>
        </is>
      </c>
    </row>
    <row r="2">
      <c r="A2" s="2" t="inlineStr">
        <is>
          <t>Minutos de trabajo (baño, secado, corte)</t>
        </is>
      </c>
      <c r="B2" s="3" t="n">
        <v>90</v>
      </c>
      <c r="C2" s="3" t="n">
        <v>120</v>
      </c>
      <c r="D2" s="3" t="n">
        <v>180</v>
      </c>
    </row>
    <row r="3">
      <c r="A3" s="2" t="inlineStr">
        <is>
          <t>Champú y mascarilla (€)</t>
        </is>
      </c>
      <c r="B3" s="4" t="n">
        <v>0.9</v>
      </c>
      <c r="C3" s="4" t="n">
        <v>1.5</v>
      </c>
      <c r="D3" s="4" t="n">
        <v>2.4</v>
      </c>
    </row>
    <row r="4">
      <c r="A4" s="2" t="inlineStr">
        <is>
          <t>Cuchillas, tijeras y desgaste (€)</t>
        </is>
      </c>
      <c r="B4" s="4" t="n">
        <v>0.8</v>
      </c>
      <c r="C4" s="4" t="n">
        <v>1</v>
      </c>
      <c r="D4" s="4" t="n">
        <v>1.4</v>
      </c>
    </row>
    <row r="5">
      <c r="A5" s="2" t="inlineStr">
        <is>
          <t>Agua, luz y secado (€)</t>
        </is>
      </c>
      <c r="B5" s="4" t="n">
        <v>1.2</v>
      </c>
      <c r="C5" s="4" t="n">
        <v>1.8</v>
      </c>
      <c r="D5" s="4" t="n">
        <v>2.6</v>
      </c>
    </row>
    <row r="6">
      <c r="A6" s="2" t="inlineStr">
        <is>
          <t>Extras (€)</t>
        </is>
      </c>
      <c r="B6" s="4" t="n">
        <v>1</v>
      </c>
      <c r="C6" s="4" t="n">
        <v>1</v>
      </c>
      <c r="D6" s="4" t="n">
        <v>1</v>
      </c>
    </row>
    <row r="7">
      <c r="A7" s="2" t="inlineStr">
        <is>
          <t>Coste hora del salón (€)</t>
        </is>
      </c>
      <c r="B7" s="4" t="n">
        <v>18</v>
      </c>
      <c r="C7" s="4" t="n">
        <v>18</v>
      </c>
      <c r="D7" s="4" t="n">
        <v>18</v>
      </c>
    </row>
    <row r="8">
      <c r="A8" s="5" t="inlineStr">
        <is>
          <t>Coste total del servicio</t>
        </is>
      </c>
      <c r="B8" s="6">
        <f>B7*B2/60+B3+B4+B5+B6</f>
        <v/>
      </c>
      <c r="C8" s="4">
        <f>C7*C2/60+C3+C4+C5+C6</f>
        <v/>
      </c>
      <c r="D8" s="4">
        <f>D7*D2/60+D3+D4+D5+D6</f>
        <v/>
      </c>
    </row>
    <row r="9">
      <c r="A9" t="inlineStr">
        <is>
          <t>Margen objetivo (%)</t>
        </is>
      </c>
      <c r="B9" s="7" t="n">
        <v>35</v>
      </c>
      <c r="C9" s="7" t="n">
        <v>35</v>
      </c>
      <c r="D9" s="7" t="n">
        <v>35</v>
      </c>
    </row>
    <row r="10">
      <c r="A10" s="8" t="inlineStr">
        <is>
          <t>Precio mínimo sin IVA</t>
        </is>
      </c>
      <c r="B10" s="9">
        <f>B8/(1-B9/100)</f>
        <v/>
      </c>
      <c r="C10" s="9">
        <f>C8/(1-C9/100)</f>
        <v/>
      </c>
      <c r="D10" s="9">
        <f>D8/(1-D9/100)</f>
        <v/>
      </c>
    </row>
    <row r="11">
      <c r="A11" s="8" t="inlineStr">
        <is>
          <t>Precio mínimo con IVA (21 %)</t>
        </is>
      </c>
      <c r="B11" s="9">
        <f>B10*1.21</f>
        <v/>
      </c>
      <c r="C11" s="9">
        <f>C10*1.21</f>
        <v/>
      </c>
      <c r="D11" s="9">
        <f>D10*1.21</f>
        <v/>
      </c>
    </row>
    <row r="12"/>
    <row r="13">
      <c r="A13" s="10" t="inlineStr">
        <is>
          <t>Ejemplo con cifras propias orientativas: sustituye por las tuyas. Precio mínimo = coste / (1 - margen). Celdas amarillas = tuyas.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2026-09-30T00:49:35Z</dcterms:created>
  <dcterms:modified xsi:type="dcterms:W3CDTF">2026-09-30T00:49:35Z</dcterms:modified>
</cp:coreProperties>
</file>